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 activeTab="2"/>
  </bookViews>
  <sheets>
    <sheet name="1 полугодие 2020г" sheetId="1" r:id="rId1"/>
    <sheet name="2020 год" sheetId="2" r:id="rId2"/>
    <sheet name="1 квартал 2021г" sheetId="3" r:id="rId3"/>
  </sheets>
  <calcPr calcId="152511"/>
</workbook>
</file>

<file path=xl/calcChain.xml><?xml version="1.0" encoding="utf-8"?>
<calcChain xmlns="http://schemas.openxmlformats.org/spreadsheetml/2006/main">
  <c r="C20" i="3" l="1"/>
  <c r="D20" i="3"/>
  <c r="D20" i="2"/>
  <c r="C20" i="2"/>
  <c r="D20" i="1" l="1"/>
  <c r="C20" i="1"/>
</calcChain>
</file>

<file path=xl/sharedStrings.xml><?xml version="1.0" encoding="utf-8"?>
<sst xmlns="http://schemas.openxmlformats.org/spreadsheetml/2006/main" count="57" uniqueCount="23">
  <si>
    <t>Плановые расходы 1 полугодие 2020 года</t>
  </si>
  <si>
    <t>Выделено финансирование за 1 полугодие 2020 года</t>
  </si>
  <si>
    <t>№п/п</t>
  </si>
  <si>
    <t>1303 "Среднее образование"</t>
  </si>
  <si>
    <t>1404 "Учреждения и мероприятия в области культуры, искусства, религии, спорта, не отнесенные к другим группам"</t>
  </si>
  <si>
    <t>1308 "Детские дома, детские дома семейного типа"</t>
  </si>
  <si>
    <t>1703 Учреждения социального обеспечения</t>
  </si>
  <si>
    <t>3207 "Фонд капитальных вложений"</t>
  </si>
  <si>
    <t>Наименование раздела</t>
  </si>
  <si>
    <t xml:space="preserve">Итого </t>
  </si>
  <si>
    <t>0103 "Функционирование исполнительных органов государственной власти "</t>
  </si>
  <si>
    <t>1309 "Учреждения и мероприятия в области образования, не отнесенные к другим группам"</t>
  </si>
  <si>
    <t>1603 "Санитарно-эпидемиологические профилактические службы и учреждения"</t>
  </si>
  <si>
    <t>1711 "Учреждения и услуги в области социального обеспечения и социальной поддержки, не отнесенные к другим группам"</t>
  </si>
  <si>
    <t>1704 "Пенсии и пособия, возмещаемые из бюджета"</t>
  </si>
  <si>
    <t>1709 "Повышения пенсий за особые заслуги перед государством"</t>
  </si>
  <si>
    <t>3007 " Расходы, не отнесенные к другим группам"</t>
  </si>
  <si>
    <t>3008  " Целевые программы"</t>
  </si>
  <si>
    <t>3008  "Целевые программы"</t>
  </si>
  <si>
    <t>Плановые расходы  2020 года</t>
  </si>
  <si>
    <t>Выделено финансирование за  2020 год</t>
  </si>
  <si>
    <t>Плановые расходы 1 квартал 2021 года</t>
  </si>
  <si>
    <t>Выделено финансирование за 1 квартал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</si>
</sst>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2"/>
  <sheetViews>
    <sheetView topLeftCell="A10" workbookViewId="0">
      <selection activeCell="B21" sqref="B21"/>
    </sheetView>
  </sheetViews>
  <sheetFormatPr defaultRowHeight="14.5" x14ac:dyDescent="0.35"/>
  <cols>
    <col min="1" max="1" width="7.453125" customWidth="1"/>
    <col min="2" max="2" width="74" customWidth="1"/>
    <col min="3" max="3" width="29.54296875" customWidth="1"/>
    <col min="4" max="4" width="25" customWidth="1"/>
    <col min="5" max="5" width="17" customWidth="1"/>
  </cols>
  <sheetData>
    <row r="5" spans="1:10" ht="53.25" customHeight="1" x14ac:dyDescent="0.4">
      <c r="A5" s="2" t="s">
        <v>2</v>
      </c>
      <c r="B5" s="2" t="s">
        <v>8</v>
      </c>
      <c r="C5" s="2" t="s">
        <v>0</v>
      </c>
      <c r="D5" s="2" t="s">
        <v>1</v>
      </c>
      <c r="E5" s="1"/>
      <c r="F5" s="1"/>
      <c r="G5" s="1"/>
      <c r="H5" s="1"/>
      <c r="I5" s="1"/>
      <c r="J5" s="1"/>
    </row>
    <row r="6" spans="1:10" ht="40.5" customHeight="1" x14ac:dyDescent="0.4">
      <c r="A6" s="2">
        <v>1</v>
      </c>
      <c r="B6" s="3" t="s">
        <v>10</v>
      </c>
      <c r="C6" s="2"/>
      <c r="D6" s="2"/>
      <c r="E6" s="1"/>
      <c r="F6" s="1"/>
      <c r="G6" s="1"/>
      <c r="H6" s="1"/>
      <c r="I6" s="1"/>
      <c r="J6" s="1"/>
    </row>
    <row r="7" spans="1:10" ht="23.25" customHeight="1" x14ac:dyDescent="0.4">
      <c r="A7" s="2">
        <v>2</v>
      </c>
      <c r="B7" s="2" t="s">
        <v>3</v>
      </c>
      <c r="C7" s="4">
        <v>28779672</v>
      </c>
      <c r="D7" s="4">
        <v>22605496</v>
      </c>
      <c r="E7" s="1"/>
      <c r="F7" s="1"/>
      <c r="G7" s="1"/>
      <c r="H7" s="1"/>
      <c r="I7" s="1"/>
      <c r="J7" s="1"/>
    </row>
    <row r="8" spans="1:10" ht="18" x14ac:dyDescent="0.4">
      <c r="A8" s="2">
        <v>3</v>
      </c>
      <c r="B8" s="2" t="s">
        <v>5</v>
      </c>
      <c r="C8" s="4">
        <v>5085359</v>
      </c>
      <c r="D8" s="4">
        <v>3798114</v>
      </c>
      <c r="E8" s="1"/>
      <c r="F8" s="1"/>
      <c r="G8" s="1"/>
      <c r="H8" s="1"/>
      <c r="I8" s="1"/>
      <c r="J8" s="1"/>
    </row>
    <row r="9" spans="1:10" ht="36" x14ac:dyDescent="0.4">
      <c r="A9" s="2">
        <v>4</v>
      </c>
      <c r="B9" s="2" t="s">
        <v>11</v>
      </c>
      <c r="C9" s="4">
        <v>72649</v>
      </c>
      <c r="D9" s="4">
        <v>58771</v>
      </c>
      <c r="E9" s="1"/>
      <c r="F9" s="1"/>
      <c r="G9" s="1"/>
      <c r="H9" s="1"/>
      <c r="I9" s="1"/>
      <c r="J9" s="1"/>
    </row>
    <row r="10" spans="1:10" ht="36" x14ac:dyDescent="0.4">
      <c r="A10" s="2">
        <v>5</v>
      </c>
      <c r="B10" s="2" t="s">
        <v>4</v>
      </c>
      <c r="C10" s="4">
        <v>813554</v>
      </c>
      <c r="D10" s="4">
        <v>642104</v>
      </c>
      <c r="E10" s="1"/>
      <c r="F10" s="1"/>
      <c r="G10" s="1"/>
      <c r="H10" s="1"/>
      <c r="I10" s="1"/>
      <c r="J10" s="1"/>
    </row>
    <row r="11" spans="1:10" ht="36" customHeight="1" x14ac:dyDescent="0.4">
      <c r="A11" s="2">
        <v>6</v>
      </c>
      <c r="B11" s="2" t="s">
        <v>12</v>
      </c>
      <c r="C11" s="4">
        <v>3002846</v>
      </c>
      <c r="D11" s="4">
        <v>2437802</v>
      </c>
      <c r="E11" s="1"/>
      <c r="F11" s="1"/>
      <c r="G11" s="1"/>
      <c r="H11" s="1"/>
      <c r="I11" s="1"/>
      <c r="J11" s="1"/>
    </row>
    <row r="12" spans="1:10" ht="22.5" customHeight="1" x14ac:dyDescent="0.4">
      <c r="A12" s="2">
        <v>7</v>
      </c>
      <c r="B12" s="2" t="s">
        <v>6</v>
      </c>
      <c r="C12" s="4">
        <v>14274619</v>
      </c>
      <c r="D12" s="4">
        <v>11410703</v>
      </c>
      <c r="E12" s="1"/>
      <c r="F12" s="1"/>
      <c r="G12" s="1"/>
      <c r="H12" s="1"/>
      <c r="I12" s="1"/>
      <c r="J12" s="1"/>
    </row>
    <row r="13" spans="1:10" ht="36" x14ac:dyDescent="0.4">
      <c r="A13" s="2">
        <v>8</v>
      </c>
      <c r="B13" s="2" t="s">
        <v>13</v>
      </c>
      <c r="C13" s="4">
        <v>63816036</v>
      </c>
      <c r="D13" s="4">
        <v>51739084</v>
      </c>
      <c r="E13" s="1"/>
      <c r="F13" s="1"/>
      <c r="G13" s="1"/>
      <c r="H13" s="1"/>
      <c r="I13" s="1"/>
      <c r="J13" s="1"/>
    </row>
    <row r="14" spans="1:10" ht="18" x14ac:dyDescent="0.4">
      <c r="A14" s="2">
        <v>9</v>
      </c>
      <c r="B14" s="2" t="s">
        <v>14</v>
      </c>
      <c r="C14" s="4">
        <v>108796169</v>
      </c>
      <c r="D14" s="4">
        <v>98183056</v>
      </c>
      <c r="E14" s="1"/>
      <c r="F14" s="1"/>
      <c r="G14" s="1"/>
      <c r="H14" s="1"/>
      <c r="I14" s="1"/>
      <c r="J14" s="1"/>
    </row>
    <row r="15" spans="1:10" ht="18" x14ac:dyDescent="0.4">
      <c r="A15" s="2">
        <v>10</v>
      </c>
      <c r="B15" s="2" t="s">
        <v>15</v>
      </c>
      <c r="C15" s="4">
        <v>2291712</v>
      </c>
      <c r="D15" s="4">
        <v>1838807</v>
      </c>
      <c r="E15" s="1"/>
      <c r="F15" s="1"/>
      <c r="G15" s="1"/>
      <c r="H15" s="1"/>
      <c r="I15" s="1"/>
      <c r="J15" s="1"/>
    </row>
    <row r="16" spans="1:10" ht="18" x14ac:dyDescent="0.4">
      <c r="A16" s="2">
        <v>11</v>
      </c>
      <c r="B16" s="2" t="s">
        <v>16</v>
      </c>
      <c r="C16" s="4">
        <v>213623</v>
      </c>
      <c r="D16" s="4">
        <v>74511</v>
      </c>
      <c r="E16" s="1"/>
      <c r="F16" s="1"/>
      <c r="G16" s="1"/>
      <c r="H16" s="1"/>
      <c r="I16" s="1"/>
      <c r="J16" s="1"/>
    </row>
    <row r="17" spans="1:10" ht="18" x14ac:dyDescent="0.4">
      <c r="A17" s="2">
        <v>12</v>
      </c>
      <c r="B17" s="2" t="s">
        <v>17</v>
      </c>
      <c r="C17" s="4">
        <v>147032</v>
      </c>
      <c r="D17" s="4"/>
      <c r="E17" s="1"/>
      <c r="F17" s="1"/>
      <c r="G17" s="1"/>
      <c r="H17" s="1"/>
      <c r="I17" s="1"/>
      <c r="J17" s="1"/>
    </row>
    <row r="18" spans="1:10" ht="18" x14ac:dyDescent="0.4">
      <c r="A18" s="2">
        <v>13</v>
      </c>
      <c r="B18" s="2" t="s">
        <v>18</v>
      </c>
      <c r="C18" s="4">
        <v>4160670</v>
      </c>
      <c r="D18" s="4"/>
      <c r="E18" s="1"/>
      <c r="F18" s="1"/>
      <c r="G18" s="1"/>
      <c r="H18" s="1"/>
      <c r="I18" s="1"/>
      <c r="J18" s="1"/>
    </row>
    <row r="19" spans="1:10" ht="27.75" customHeight="1" x14ac:dyDescent="0.4">
      <c r="A19" s="2">
        <v>14</v>
      </c>
      <c r="B19" s="2" t="s">
        <v>7</v>
      </c>
      <c r="C19" s="4">
        <v>11706139</v>
      </c>
      <c r="D19" s="4">
        <v>1927324</v>
      </c>
      <c r="E19" s="1"/>
      <c r="F19" s="1"/>
      <c r="G19" s="1"/>
      <c r="H19" s="1"/>
      <c r="I19" s="1"/>
      <c r="J19" s="1"/>
    </row>
    <row r="20" spans="1:10" s="8" customFormat="1" ht="23.25" customHeight="1" x14ac:dyDescent="0.35">
      <c r="A20" s="5"/>
      <c r="B20" s="5" t="s">
        <v>9</v>
      </c>
      <c r="C20" s="6">
        <f>C6+C7+C8+C9+C10+C11+C12+C13+C14+C15+C16+C17+C18+C19</f>
        <v>243160080</v>
      </c>
      <c r="D20" s="6">
        <f>D6+D7+D8+D9+D10+D11+D12+D13+D14+D15+D16+D17+D18+D19</f>
        <v>194715772</v>
      </c>
      <c r="E20" s="7"/>
      <c r="F20" s="7"/>
      <c r="G20" s="7"/>
      <c r="H20" s="7"/>
      <c r="I20" s="7"/>
      <c r="J20" s="7"/>
    </row>
    <row r="21" spans="1:10" ht="18" x14ac:dyDescent="0.4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8" x14ac:dyDescent="0.4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22"/>
  <sheetViews>
    <sheetView workbookViewId="0">
      <selection activeCell="B31" sqref="B31"/>
    </sheetView>
  </sheetViews>
  <sheetFormatPr defaultRowHeight="14.5" x14ac:dyDescent="0.35"/>
  <cols>
    <col min="1" max="1" width="7.453125" customWidth="1"/>
    <col min="2" max="2" width="74" customWidth="1"/>
    <col min="3" max="3" width="29.54296875" customWidth="1"/>
    <col min="4" max="4" width="25" customWidth="1"/>
    <col min="5" max="5" width="17" customWidth="1"/>
  </cols>
  <sheetData>
    <row r="5" spans="1:10" ht="53.25" customHeight="1" x14ac:dyDescent="0.4">
      <c r="A5" s="2" t="s">
        <v>2</v>
      </c>
      <c r="B5" s="2" t="s">
        <v>8</v>
      </c>
      <c r="C5" s="2" t="s">
        <v>19</v>
      </c>
      <c r="D5" s="2" t="s">
        <v>20</v>
      </c>
      <c r="E5" s="1"/>
      <c r="F5" s="1"/>
      <c r="G5" s="1"/>
      <c r="H5" s="1"/>
      <c r="I5" s="1"/>
      <c r="J5" s="1"/>
    </row>
    <row r="6" spans="1:10" ht="40.5" customHeight="1" x14ac:dyDescent="0.4">
      <c r="A6" s="2">
        <v>1</v>
      </c>
      <c r="B6" s="3" t="s">
        <v>10</v>
      </c>
      <c r="C6" s="4">
        <v>6971562</v>
      </c>
      <c r="D6" s="4">
        <v>6204400</v>
      </c>
      <c r="E6" s="1"/>
      <c r="F6" s="1"/>
      <c r="G6" s="1"/>
      <c r="H6" s="1"/>
      <c r="I6" s="1"/>
      <c r="J6" s="1"/>
    </row>
    <row r="7" spans="1:10" ht="23.25" customHeight="1" x14ac:dyDescent="0.4">
      <c r="A7" s="2">
        <v>2</v>
      </c>
      <c r="B7" s="2" t="s">
        <v>3</v>
      </c>
      <c r="C7" s="4">
        <v>51575495</v>
      </c>
      <c r="D7" s="4">
        <v>48491060</v>
      </c>
      <c r="E7" s="1"/>
      <c r="F7" s="1"/>
      <c r="G7" s="1"/>
      <c r="H7" s="1"/>
      <c r="I7" s="1"/>
      <c r="J7" s="1"/>
    </row>
    <row r="8" spans="1:10" ht="18" x14ac:dyDescent="0.4">
      <c r="A8" s="2">
        <v>3</v>
      </c>
      <c r="B8" s="2" t="s">
        <v>5</v>
      </c>
      <c r="C8" s="4">
        <v>9238502</v>
      </c>
      <c r="D8" s="4">
        <v>8225566</v>
      </c>
      <c r="E8" s="1"/>
      <c r="F8" s="1"/>
      <c r="G8" s="1"/>
      <c r="H8" s="1"/>
      <c r="I8" s="1"/>
      <c r="J8" s="1"/>
    </row>
    <row r="9" spans="1:10" ht="36" x14ac:dyDescent="0.4">
      <c r="A9" s="2">
        <v>4</v>
      </c>
      <c r="B9" s="2" t="s">
        <v>11</v>
      </c>
      <c r="C9" s="4">
        <v>97570</v>
      </c>
      <c r="D9" s="4">
        <v>82075</v>
      </c>
      <c r="E9" s="1"/>
      <c r="F9" s="1"/>
      <c r="G9" s="1"/>
      <c r="H9" s="1"/>
      <c r="I9" s="1"/>
      <c r="J9" s="1"/>
    </row>
    <row r="10" spans="1:10" ht="36" x14ac:dyDescent="0.4">
      <c r="A10" s="2">
        <v>5</v>
      </c>
      <c r="B10" s="2" t="s">
        <v>4</v>
      </c>
      <c r="C10" s="4">
        <v>1974150</v>
      </c>
      <c r="D10" s="4">
        <v>1382255</v>
      </c>
      <c r="E10" s="1"/>
      <c r="F10" s="1"/>
      <c r="G10" s="1"/>
      <c r="H10" s="1"/>
      <c r="I10" s="1"/>
      <c r="J10" s="1"/>
    </row>
    <row r="11" spans="1:10" ht="36" customHeight="1" x14ac:dyDescent="0.4">
      <c r="A11" s="2">
        <v>6</v>
      </c>
      <c r="B11" s="2" t="s">
        <v>12</v>
      </c>
      <c r="C11" s="4">
        <v>5834855</v>
      </c>
      <c r="D11" s="4">
        <v>5268965</v>
      </c>
      <c r="E11" s="1"/>
      <c r="F11" s="1"/>
      <c r="G11" s="1"/>
      <c r="H11" s="1"/>
      <c r="I11" s="1"/>
      <c r="J11" s="1"/>
    </row>
    <row r="12" spans="1:10" ht="22.5" customHeight="1" x14ac:dyDescent="0.4">
      <c r="A12" s="2">
        <v>7</v>
      </c>
      <c r="B12" s="2" t="s">
        <v>6</v>
      </c>
      <c r="C12" s="4">
        <v>32296246</v>
      </c>
      <c r="D12" s="4">
        <v>30067624</v>
      </c>
      <c r="E12" s="1"/>
      <c r="F12" s="1"/>
      <c r="G12" s="1"/>
      <c r="H12" s="1"/>
      <c r="I12" s="1"/>
      <c r="J12" s="1"/>
    </row>
    <row r="13" spans="1:10" ht="36" x14ac:dyDescent="0.4">
      <c r="A13" s="2">
        <v>8</v>
      </c>
      <c r="B13" s="2" t="s">
        <v>13</v>
      </c>
      <c r="C13" s="4">
        <v>108970700</v>
      </c>
      <c r="D13" s="4">
        <v>97802732</v>
      </c>
      <c r="E13" s="1"/>
      <c r="F13" s="1"/>
      <c r="G13" s="1"/>
      <c r="H13" s="1"/>
      <c r="I13" s="1"/>
      <c r="J13" s="1"/>
    </row>
    <row r="14" spans="1:10" ht="18" x14ac:dyDescent="0.4">
      <c r="A14" s="2">
        <v>9</v>
      </c>
      <c r="B14" s="2" t="s">
        <v>14</v>
      </c>
      <c r="C14" s="4">
        <v>196397239</v>
      </c>
      <c r="D14" s="4">
        <v>194415734</v>
      </c>
      <c r="E14" s="1"/>
      <c r="F14" s="1"/>
      <c r="G14" s="1"/>
      <c r="H14" s="1"/>
      <c r="I14" s="1"/>
      <c r="J14" s="1"/>
    </row>
    <row r="15" spans="1:10" ht="18" x14ac:dyDescent="0.4">
      <c r="A15" s="2">
        <v>10</v>
      </c>
      <c r="B15" s="2" t="s">
        <v>15</v>
      </c>
      <c r="C15" s="4">
        <v>4583424</v>
      </c>
      <c r="D15" s="4">
        <v>3587867</v>
      </c>
      <c r="E15" s="1"/>
      <c r="F15" s="1"/>
      <c r="G15" s="1"/>
      <c r="H15" s="1"/>
      <c r="I15" s="1"/>
      <c r="J15" s="1"/>
    </row>
    <row r="16" spans="1:10" ht="18" x14ac:dyDescent="0.4">
      <c r="A16" s="2">
        <v>11</v>
      </c>
      <c r="B16" s="2" t="s">
        <v>16</v>
      </c>
      <c r="C16" s="4">
        <v>307734</v>
      </c>
      <c r="D16" s="4">
        <v>217046</v>
      </c>
      <c r="E16" s="1"/>
      <c r="F16" s="1"/>
      <c r="G16" s="1"/>
      <c r="H16" s="1"/>
      <c r="I16" s="1"/>
      <c r="J16" s="1"/>
    </row>
    <row r="17" spans="1:10" ht="18" x14ac:dyDescent="0.4">
      <c r="A17" s="2">
        <v>12</v>
      </c>
      <c r="B17" s="2" t="s">
        <v>17</v>
      </c>
      <c r="C17" s="4">
        <v>294065</v>
      </c>
      <c r="D17" s="4">
        <v>92969</v>
      </c>
      <c r="E17" s="1"/>
      <c r="F17" s="1"/>
      <c r="G17" s="1"/>
      <c r="H17" s="1"/>
      <c r="I17" s="1"/>
      <c r="J17" s="1"/>
    </row>
    <row r="18" spans="1:10" ht="18" x14ac:dyDescent="0.4">
      <c r="A18" s="2">
        <v>13</v>
      </c>
      <c r="B18" s="2" t="s">
        <v>18</v>
      </c>
      <c r="C18" s="4">
        <v>8321340</v>
      </c>
      <c r="D18" s="4">
        <v>8013891</v>
      </c>
      <c r="E18" s="1"/>
      <c r="F18" s="1"/>
      <c r="G18" s="1"/>
      <c r="H18" s="1"/>
      <c r="I18" s="1"/>
      <c r="J18" s="1"/>
    </row>
    <row r="19" spans="1:10" ht="27.75" customHeight="1" x14ac:dyDescent="0.4">
      <c r="A19" s="2">
        <v>14</v>
      </c>
      <c r="B19" s="2" t="s">
        <v>7</v>
      </c>
      <c r="C19" s="4">
        <v>8641358</v>
      </c>
      <c r="D19" s="4">
        <v>8087663</v>
      </c>
      <c r="E19" s="1"/>
      <c r="F19" s="1"/>
      <c r="G19" s="1"/>
      <c r="H19" s="1"/>
      <c r="I19" s="1"/>
      <c r="J19" s="1"/>
    </row>
    <row r="20" spans="1:10" s="8" customFormat="1" ht="23.25" customHeight="1" x14ac:dyDescent="0.35">
      <c r="A20" s="5"/>
      <c r="B20" s="5" t="s">
        <v>9</v>
      </c>
      <c r="C20" s="6">
        <f>C6+C7+C8+C9+C10+C11+C12+C13+C14+C15+C16+C17+C18+C19</f>
        <v>435504240</v>
      </c>
      <c r="D20" s="6">
        <f>D6+D7+D8+D9+D10+D11+D12+D13+D14+D15+D16+D17+D18+D19</f>
        <v>411939847</v>
      </c>
      <c r="E20" s="7"/>
      <c r="F20" s="7"/>
      <c r="G20" s="7"/>
      <c r="H20" s="7"/>
      <c r="I20" s="7"/>
      <c r="J20" s="7"/>
    </row>
    <row r="21" spans="1:10" ht="18" x14ac:dyDescent="0.4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8" x14ac:dyDescent="0.4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22"/>
  <sheetViews>
    <sheetView tabSelected="1" topLeftCell="A7" workbookViewId="0">
      <selection activeCell="B9" sqref="B9"/>
    </sheetView>
  </sheetViews>
  <sheetFormatPr defaultRowHeight="14.5" x14ac:dyDescent="0.35"/>
  <cols>
    <col min="1" max="1" width="7.453125" customWidth="1"/>
    <col min="2" max="2" width="74" customWidth="1"/>
    <col min="3" max="3" width="29.54296875" customWidth="1"/>
    <col min="4" max="4" width="25" customWidth="1"/>
    <col min="5" max="5" width="17" customWidth="1"/>
  </cols>
  <sheetData>
    <row r="5" spans="1:10" ht="53.25" customHeight="1" x14ac:dyDescent="0.4">
      <c r="A5" s="2" t="s">
        <v>2</v>
      </c>
      <c r="B5" s="2" t="s">
        <v>8</v>
      </c>
      <c r="C5" s="2" t="s">
        <v>21</v>
      </c>
      <c r="D5" s="2" t="s">
        <v>22</v>
      </c>
      <c r="E5" s="1"/>
      <c r="F5" s="1"/>
      <c r="G5" s="1"/>
      <c r="H5" s="1"/>
      <c r="I5" s="1"/>
      <c r="J5" s="1"/>
    </row>
    <row r="6" spans="1:10" ht="40.5" customHeight="1" x14ac:dyDescent="0.4">
      <c r="A6" s="2">
        <v>1</v>
      </c>
      <c r="B6" s="3" t="s">
        <v>10</v>
      </c>
      <c r="C6" s="4">
        <v>1464222</v>
      </c>
      <c r="D6" s="4">
        <v>1410031</v>
      </c>
      <c r="E6" s="1"/>
      <c r="F6" s="1"/>
      <c r="G6" s="1"/>
      <c r="H6" s="1"/>
      <c r="I6" s="1"/>
      <c r="J6" s="1"/>
    </row>
    <row r="7" spans="1:10" ht="23.25" customHeight="1" x14ac:dyDescent="0.4">
      <c r="A7" s="2">
        <v>2</v>
      </c>
      <c r="B7" s="2" t="s">
        <v>3</v>
      </c>
      <c r="C7" s="4">
        <v>10795107</v>
      </c>
      <c r="D7" s="4">
        <v>8086320</v>
      </c>
      <c r="E7" s="1"/>
      <c r="F7" s="1"/>
      <c r="G7" s="1"/>
      <c r="H7" s="1"/>
      <c r="I7" s="1"/>
      <c r="J7" s="1"/>
    </row>
    <row r="8" spans="1:10" ht="18" x14ac:dyDescent="0.4">
      <c r="A8" s="2">
        <v>3</v>
      </c>
      <c r="B8" s="2" t="s">
        <v>5</v>
      </c>
      <c r="C8" s="4">
        <v>1852589</v>
      </c>
      <c r="D8" s="4">
        <v>1460946</v>
      </c>
      <c r="E8" s="1"/>
      <c r="F8" s="1"/>
      <c r="G8" s="1"/>
      <c r="H8" s="1"/>
      <c r="I8" s="1"/>
      <c r="J8" s="1"/>
    </row>
    <row r="9" spans="1:10" ht="36" x14ac:dyDescent="0.4">
      <c r="A9" s="2">
        <v>4</v>
      </c>
      <c r="B9" s="2" t="s">
        <v>11</v>
      </c>
      <c r="C9" s="4">
        <v>1034</v>
      </c>
      <c r="D9" s="4">
        <v>0</v>
      </c>
      <c r="E9" s="1"/>
      <c r="F9" s="1"/>
      <c r="G9" s="1"/>
      <c r="H9" s="1"/>
      <c r="I9" s="1"/>
      <c r="J9" s="1"/>
    </row>
    <row r="10" spans="1:10" ht="36" x14ac:dyDescent="0.4">
      <c r="A10" s="2">
        <v>5</v>
      </c>
      <c r="B10" s="2" t="s">
        <v>4</v>
      </c>
      <c r="C10" s="4">
        <v>756404</v>
      </c>
      <c r="D10" s="4">
        <v>375381</v>
      </c>
      <c r="E10" s="1"/>
      <c r="F10" s="1"/>
      <c r="G10" s="1"/>
      <c r="H10" s="1"/>
      <c r="I10" s="1"/>
      <c r="J10" s="1"/>
    </row>
    <row r="11" spans="1:10" ht="36" customHeight="1" x14ac:dyDescent="0.4">
      <c r="A11" s="2">
        <v>6</v>
      </c>
      <c r="B11" s="2" t="s">
        <v>12</v>
      </c>
      <c r="C11" s="4">
        <v>1368551</v>
      </c>
      <c r="D11" s="4">
        <v>1215464</v>
      </c>
      <c r="E11" s="1"/>
      <c r="F11" s="1"/>
      <c r="G11" s="1"/>
      <c r="H11" s="1"/>
      <c r="I11" s="1"/>
      <c r="J11" s="1"/>
    </row>
    <row r="12" spans="1:10" ht="22.5" customHeight="1" x14ac:dyDescent="0.4">
      <c r="A12" s="2">
        <v>7</v>
      </c>
      <c r="B12" s="2" t="s">
        <v>6</v>
      </c>
      <c r="C12" s="4">
        <v>6915242</v>
      </c>
      <c r="D12" s="4">
        <v>5495868</v>
      </c>
      <c r="E12" s="1"/>
      <c r="F12" s="1"/>
      <c r="G12" s="1"/>
      <c r="H12" s="1"/>
      <c r="I12" s="1"/>
      <c r="J12" s="1"/>
    </row>
    <row r="13" spans="1:10" ht="36" x14ac:dyDescent="0.4">
      <c r="A13" s="2">
        <v>8</v>
      </c>
      <c r="B13" s="2" t="s">
        <v>13</v>
      </c>
      <c r="C13" s="4">
        <v>16240783</v>
      </c>
      <c r="D13" s="4">
        <v>13413300</v>
      </c>
      <c r="E13" s="1"/>
      <c r="F13" s="1"/>
      <c r="G13" s="1"/>
      <c r="H13" s="1"/>
      <c r="I13" s="1"/>
      <c r="J13" s="1"/>
    </row>
    <row r="14" spans="1:10" ht="18" x14ac:dyDescent="0.4">
      <c r="A14" s="2">
        <v>9</v>
      </c>
      <c r="B14" s="2" t="s">
        <v>14</v>
      </c>
      <c r="C14" s="4">
        <v>51904722</v>
      </c>
      <c r="D14" s="4">
        <v>48365638</v>
      </c>
      <c r="E14" s="1"/>
      <c r="F14" s="1"/>
      <c r="G14" s="1"/>
      <c r="H14" s="1"/>
      <c r="I14" s="1"/>
      <c r="J14" s="1"/>
    </row>
    <row r="15" spans="1:10" ht="18" x14ac:dyDescent="0.4">
      <c r="A15" s="2">
        <v>10</v>
      </c>
      <c r="B15" s="2" t="s">
        <v>15</v>
      </c>
      <c r="C15" s="4">
        <v>1146666</v>
      </c>
      <c r="D15" s="4">
        <v>901755</v>
      </c>
      <c r="E15" s="1"/>
      <c r="F15" s="1"/>
      <c r="G15" s="1"/>
      <c r="H15" s="1"/>
      <c r="I15" s="1"/>
      <c r="J15" s="1"/>
    </row>
    <row r="16" spans="1:10" ht="18" x14ac:dyDescent="0.4">
      <c r="A16" s="2">
        <v>11</v>
      </c>
      <c r="B16" s="2" t="s">
        <v>16</v>
      </c>
      <c r="C16" s="4">
        <v>60027</v>
      </c>
      <c r="D16" s="4">
        <v>11944</v>
      </c>
      <c r="E16" s="1"/>
      <c r="F16" s="1"/>
      <c r="G16" s="1"/>
      <c r="H16" s="1"/>
      <c r="I16" s="1"/>
      <c r="J16" s="1"/>
    </row>
    <row r="17" spans="1:10" ht="18" x14ac:dyDescent="0.4">
      <c r="A17" s="2">
        <v>12</v>
      </c>
      <c r="B17" s="2" t="s">
        <v>17</v>
      </c>
      <c r="C17" s="4">
        <v>3350</v>
      </c>
      <c r="D17" s="4">
        <v>0</v>
      </c>
      <c r="E17" s="1"/>
      <c r="F17" s="1"/>
      <c r="G17" s="1"/>
      <c r="H17" s="1"/>
      <c r="I17" s="1"/>
      <c r="J17" s="1"/>
    </row>
    <row r="18" spans="1:10" ht="18" hidden="1" x14ac:dyDescent="0.4">
      <c r="A18" s="2">
        <v>13</v>
      </c>
      <c r="B18" s="2" t="s">
        <v>18</v>
      </c>
      <c r="C18" s="4"/>
      <c r="D18" s="4"/>
      <c r="E18" s="1"/>
      <c r="F18" s="1"/>
      <c r="G18" s="1"/>
      <c r="H18" s="1"/>
      <c r="I18" s="1"/>
      <c r="J18" s="1"/>
    </row>
    <row r="19" spans="1:10" ht="27.75" customHeight="1" x14ac:dyDescent="0.4">
      <c r="A19" s="2">
        <v>14</v>
      </c>
      <c r="B19" s="2" t="s">
        <v>7</v>
      </c>
      <c r="C19" s="4">
        <v>2619901</v>
      </c>
      <c r="D19" s="4">
        <v>52700</v>
      </c>
      <c r="E19" s="1"/>
      <c r="F19" s="1"/>
      <c r="G19" s="1"/>
      <c r="H19" s="1"/>
      <c r="I19" s="1"/>
      <c r="J19" s="1"/>
    </row>
    <row r="20" spans="1:10" s="8" customFormat="1" ht="23.25" customHeight="1" x14ac:dyDescent="0.35">
      <c r="A20" s="5"/>
      <c r="B20" s="5" t="s">
        <v>9</v>
      </c>
      <c r="C20" s="6">
        <f>C6+C7+C8+C9+C10+C11+C12+C13+C14+C15+C16+C17+C18+C19</f>
        <v>95128598</v>
      </c>
      <c r="D20" s="6">
        <f>D6+D7+D8+D9+D10+D11+D12+D13+D14+D15+D16+D17+D18+D19</f>
        <v>80789347</v>
      </c>
      <c r="E20" s="7"/>
      <c r="F20" s="7"/>
      <c r="G20" s="7"/>
      <c r="H20" s="7"/>
      <c r="I20" s="7"/>
      <c r="J20" s="7"/>
    </row>
    <row r="21" spans="1:10" ht="18" x14ac:dyDescent="0.4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8" x14ac:dyDescent="0.4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полугодие 2020г</vt:lpstr>
      <vt:lpstr>2020 год</vt:lpstr>
      <vt:lpstr>1 квартал 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2021-05-31T06:05:29Z</dcterms:modified>
</cp:coreProperties>
</file>